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bodan\Documents\Hitna\Javna nabava\2026\Uredski materijal\"/>
    </mc:Choice>
  </mc:AlternateContent>
  <xr:revisionPtr revIDLastSave="0" documentId="8_{C0518161-89CA-4B79-A965-ADA87C5DAADD}" xr6:coauthVersionLast="47" xr6:coauthVersionMax="47" xr10:uidLastSave="{00000000-0000-0000-0000-000000000000}"/>
  <bookViews>
    <workbookView xWindow="-28920" yWindow="-120" windowWidth="29040" windowHeight="15720" xr2:uid="{B0AF9B27-E0EC-4A26-B2F7-6974777D36A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3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  <c r="F46" i="1" l="1"/>
  <c r="F47" i="1" s="1"/>
  <c r="F48" i="1" s="1"/>
</calcChain>
</file>

<file path=xl/sharedStrings.xml><?xml version="1.0" encoding="utf-8"?>
<sst xmlns="http://schemas.openxmlformats.org/spreadsheetml/2006/main" count="97" uniqueCount="97">
  <si>
    <t>Proizvod</t>
  </si>
  <si>
    <t>Količina</t>
  </si>
  <si>
    <t>Cijena</t>
  </si>
  <si>
    <t>Red.br.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</si>
  <si>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</si>
  <si>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</si>
  <si>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</si>
  <si>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</si>
  <si>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</si>
  <si>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</si>
  <si>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</si>
  <si>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</si>
  <si>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</si>
  <si>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</si>
  <si>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</si>
  <si>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</si>
  <si>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</si>
  <si>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</si>
  <si>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</si>
  <si>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</si>
  <si>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</si>
  <si>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</si>
  <si>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</si>
  <si>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</si>
  <si>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</si>
  <si>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</si>
  <si>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</si>
  <si>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</si>
  <si>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</si>
  <si>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</si>
  <si>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</si>
  <si>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</si>
  <si>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</si>
  <si>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</si>
  <si>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</si>
  <si>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</si>
  <si>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</si>
  <si>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</si>
  <si>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Fascikl A-4 s klapnom i gumicom</t>
  </si>
  <si>
    <t>Tekstmarker Stabilo Boss 1/1</t>
  </si>
  <si>
    <t>Urudžbeni zapisnik II-136a</t>
  </si>
  <si>
    <t>Fascikl PVC "UR" 90 mikrona 235x305 mm sjajni</t>
  </si>
  <si>
    <t>Toner Xerox Phaser Wc3020/3025 1,5K crbu adker</t>
  </si>
  <si>
    <t>Toner HP W1106A M107/MFP135 crni 1K Adler</t>
  </si>
  <si>
    <t>Registrator A-4 široki Fornax office color</t>
  </si>
  <si>
    <t>Spajalice za spise br 3 100/1</t>
  </si>
  <si>
    <t>Kemijska olovka Pentel BK-437</t>
  </si>
  <si>
    <t>Kemijska olovka M$G semigel tr-3 0,7 mm</t>
  </si>
  <si>
    <t>Toner HP CE285A P1102/M1212 Crni Adler</t>
  </si>
  <si>
    <t>Fotokopirni papir A-4 80 gr. Navigator 1/500</t>
  </si>
  <si>
    <t>Naziv nuđenog proizvoda</t>
  </si>
  <si>
    <t>Registrator A-5 široki Fornax office color</t>
  </si>
  <si>
    <t>Registrator A-4 uski Fornax office color</t>
  </si>
  <si>
    <t>Flomaster marker permanent 0,7mm</t>
  </si>
  <si>
    <t>Flomaster marker edding 1.5-3mm</t>
  </si>
  <si>
    <t>Flomaster marker pentel N-850 okrugli</t>
  </si>
  <si>
    <t>Flomaster marker permanent 1mm centro</t>
  </si>
  <si>
    <t>Korekturna traka 4,2 mm x 10 metara Edigs Slidey</t>
  </si>
  <si>
    <t>Uredske škare 20-25 cm</t>
  </si>
  <si>
    <t>Bušilica metalna 20-25 listova</t>
  </si>
  <si>
    <t>Bušilica metalna 30-35 listova</t>
  </si>
  <si>
    <t>Kuverte B-6-BB bijele latex</t>
  </si>
  <si>
    <t>Samoljepiva kocka 76x76 mm 450 listova</t>
  </si>
  <si>
    <t>Kuverte 25x35,3 bijele strip (B4-BB)</t>
  </si>
  <si>
    <t>Kuverte B-5 SGŠ srednje žute</t>
  </si>
  <si>
    <t>Kuverte B-5 BT srednje bijele</t>
  </si>
  <si>
    <t>Baterije duracell 3v dl-2032 electronics</t>
  </si>
  <si>
    <t>Narudžbenica A-4 I-14/NCR</t>
  </si>
  <si>
    <t>Tehnička olovka 0,5 mm PRO-MAX</t>
  </si>
  <si>
    <t>Ravnalo PVC 30 cm s držačem</t>
  </si>
  <si>
    <t>Toner HP W1530A 1504/MFP1604 153a crni original</t>
  </si>
  <si>
    <t>Čaša a spajalice žičana</t>
  </si>
  <si>
    <t>Deklamerica Maped start</t>
  </si>
  <si>
    <t>Klamerice 24/6+ 1/1000</t>
  </si>
  <si>
    <t>Selotejp 15mm x 33 metra prozirni žuti</t>
  </si>
  <si>
    <t>Kocka za papir žičana</t>
  </si>
  <si>
    <t>Papir za kocku 8,5x8,5/6cm</t>
  </si>
  <si>
    <t>Matična knjiga radnika (A-4 tvrdi uvez)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</si>
  <si>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</si>
  <si>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</si>
  <si>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</si>
  <si>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</si>
  <si>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</si>
  <si>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</si>
  <si>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</si>
  <si>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</si>
  <si>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</si>
  <si>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</si>
  <si>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Bilježnica A-4 96 lista, karo školske</t>
  </si>
  <si>
    <t>Spajalice za spise br 6 100/1</t>
  </si>
  <si>
    <t>Kuverte 1000 SGŠ žute (230-360mm)</t>
  </si>
  <si>
    <t>Baterije Duracell 1,5V AA</t>
  </si>
  <si>
    <t>Baterije Duracell 1,5V AAA</t>
  </si>
  <si>
    <t>Iznos bez 
PDV-a</t>
  </si>
  <si>
    <t>UKUPNO BEZ PDV-A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</si>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</sst>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" fontId="2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3D92-D1EE-47D6-9300-C639FD6A1281}">
  <dimension ref="A1:F48"/>
  <sheetViews>
    <sheetView tabSelected="1" view="pageLayout" topLeftCell="A7" zoomScaleNormal="100" workbookViewId="0">
      <selection activeCell="F16" sqref="F16"/>
    </sheetView>
  </sheetViews>
  <sheetFormatPr defaultRowHeight="15" x14ac:dyDescent="0.25"/>
  <cols>
    <col min="1" max="1" width="7.7109375" customWidth="1"/>
    <col min="2" max="2" width="45.140625" customWidth="1"/>
    <col min="3" max="3" width="44.5703125" customWidth="1"/>
    <col min="6" max="6" width="11.28515625" customWidth="1"/>
  </cols>
  <sheetData>
    <row r="1" spans="1:6" ht="30" x14ac:dyDescent="0.25">
      <c r="A1" s="1" t="s">
        <v>3</v>
      </c>
      <c r="B1" s="1" t="s">
        <v>0</v>
      </c>
      <c r="C1" s="1" t="s">
        <v>50</v>
      </c>
      <c r="D1" s="1" t="s">
        <v>1</v>
      </c>
      <c r="E1" s="1" t="s">
        <v>2</v>
      </c>
      <c r="F1" s="2" t="s">
        <v>93</v>
      </c>
    </row>
    <row r="2" spans="1:6" x14ac:dyDescent="0.25">
      <c r="A2" s="4" t="s">
        <v>4</v>
      </c>
      <c r="B2" s="3" t="s">
        <v>53</v>
      </c>
      <c r="C2" s="3"/>
      <c r="D2" s="4">
        <v>15</v>
      </c>
      <c r="E2" s="5"/>
      <c r="F2" s="5">
        <f>D2*E2</f>
        <v>0</v>
      </c>
    </row>
    <row r="3" spans="1:6" x14ac:dyDescent="0.25">
      <c r="A3" s="4" t="s">
        <v>5</v>
      </c>
      <c r="B3" s="3" t="s">
        <v>54</v>
      </c>
      <c r="C3" s="3"/>
      <c r="D3" s="4">
        <v>15</v>
      </c>
      <c r="E3" s="5"/>
      <c r="F3" s="5">
        <f t="shared" ref="F3:F45" si="0">D3*E3</f>
        <v>0</v>
      </c>
    </row>
    <row r="4" spans="1:6" x14ac:dyDescent="0.25">
      <c r="A4" s="4" t="s">
        <v>6</v>
      </c>
      <c r="B4" s="3" t="s">
        <v>55</v>
      </c>
      <c r="C4" s="3"/>
      <c r="D4" s="4">
        <v>15</v>
      </c>
      <c r="E4" s="5"/>
      <c r="F4" s="5">
        <f t="shared" si="0"/>
        <v>0</v>
      </c>
    </row>
    <row r="5" spans="1:6" x14ac:dyDescent="0.25">
      <c r="A5" s="4" t="s">
        <v>7</v>
      </c>
      <c r="B5" s="3" t="s">
        <v>56</v>
      </c>
      <c r="C5" s="3"/>
      <c r="D5" s="4">
        <v>15</v>
      </c>
      <c r="E5" s="5"/>
      <c r="F5" s="5">
        <f t="shared" si="0"/>
        <v>0</v>
      </c>
    </row>
    <row r="6" spans="1:6" x14ac:dyDescent="0.25">
      <c r="A6" s="4" t="s">
        <v>8</v>
      </c>
      <c r="B6" s="3" t="s">
        <v>38</v>
      </c>
      <c r="C6" s="3"/>
      <c r="D6" s="4">
        <v>15</v>
      </c>
      <c r="E6" s="5"/>
      <c r="F6" s="5">
        <f t="shared" si="0"/>
        <v>0</v>
      </c>
    </row>
    <row r="7" spans="1:6" x14ac:dyDescent="0.25">
      <c r="A7" s="4" t="s">
        <v>9</v>
      </c>
      <c r="B7" s="3" t="s">
        <v>39</v>
      </c>
      <c r="C7" s="3"/>
      <c r="D7" s="4">
        <v>15</v>
      </c>
      <c r="E7" s="5"/>
      <c r="F7" s="5">
        <f t="shared" si="0"/>
        <v>0</v>
      </c>
    </row>
    <row r="8" spans="1:6" x14ac:dyDescent="0.25">
      <c r="A8" s="4" t="s">
        <v>10</v>
      </c>
      <c r="B8" s="3" t="s">
        <v>57</v>
      </c>
      <c r="C8" s="3"/>
      <c r="D8" s="4">
        <v>15</v>
      </c>
      <c r="E8" s="5"/>
      <c r="F8" s="5">
        <f t="shared" si="0"/>
        <v>0</v>
      </c>
    </row>
    <row r="9" spans="1:6" x14ac:dyDescent="0.25">
      <c r="A9" s="4" t="s">
        <v>11</v>
      </c>
      <c r="B9" s="3" t="s">
        <v>40</v>
      </c>
      <c r="C9" s="3"/>
      <c r="D9" s="4">
        <v>5</v>
      </c>
      <c r="E9" s="5"/>
      <c r="F9" s="5">
        <f t="shared" si="0"/>
        <v>0</v>
      </c>
    </row>
    <row r="10" spans="1:6" x14ac:dyDescent="0.25">
      <c r="A10" s="4" t="s">
        <v>12</v>
      </c>
      <c r="B10" s="3" t="s">
        <v>58</v>
      </c>
      <c r="C10" s="3"/>
      <c r="D10" s="4">
        <v>5</v>
      </c>
      <c r="E10" s="5"/>
      <c r="F10" s="5">
        <f t="shared" si="0"/>
        <v>0</v>
      </c>
    </row>
    <row r="11" spans="1:6" x14ac:dyDescent="0.25">
      <c r="A11" s="4" t="s">
        <v>13</v>
      </c>
      <c r="B11" s="3" t="s">
        <v>59</v>
      </c>
      <c r="C11" s="3"/>
      <c r="D11" s="4">
        <v>5</v>
      </c>
      <c r="E11" s="5"/>
      <c r="F11" s="5">
        <f t="shared" si="0"/>
        <v>0</v>
      </c>
    </row>
    <row r="12" spans="1:6" x14ac:dyDescent="0.25">
      <c r="A12" s="4" t="s">
        <v>14</v>
      </c>
      <c r="B12" s="3" t="s">
        <v>60</v>
      </c>
      <c r="C12" s="3"/>
      <c r="D12" s="4">
        <v>5</v>
      </c>
      <c r="E12" s="5"/>
      <c r="F12" s="5">
        <f t="shared" si="0"/>
        <v>0</v>
      </c>
    </row>
    <row r="13" spans="1:6" x14ac:dyDescent="0.25">
      <c r="A13" s="4" t="s">
        <v>15</v>
      </c>
      <c r="B13" s="3" t="s">
        <v>41</v>
      </c>
      <c r="C13" s="3"/>
      <c r="D13" s="4">
        <v>700</v>
      </c>
      <c r="E13" s="5"/>
      <c r="F13" s="5">
        <f t="shared" si="0"/>
        <v>0</v>
      </c>
    </row>
    <row r="14" spans="1:6" x14ac:dyDescent="0.25">
      <c r="A14" s="4" t="s">
        <v>16</v>
      </c>
      <c r="B14" s="3" t="s">
        <v>88</v>
      </c>
      <c r="C14" s="3"/>
      <c r="D14" s="4">
        <v>15</v>
      </c>
      <c r="E14" s="5"/>
      <c r="F14" s="5">
        <f t="shared" si="0"/>
        <v>0</v>
      </c>
    </row>
    <row r="15" spans="1:6" x14ac:dyDescent="0.25">
      <c r="A15" s="4" t="s">
        <v>17</v>
      </c>
      <c r="B15" s="3" t="s">
        <v>42</v>
      </c>
      <c r="C15" s="3"/>
      <c r="D15" s="4">
        <v>10</v>
      </c>
      <c r="E15" s="5"/>
      <c r="F15" s="5">
        <f>D15*E15</f>
        <v>0</v>
      </c>
    </row>
    <row r="16" spans="1:6" x14ac:dyDescent="0.25">
      <c r="A16" s="4" t="s">
        <v>18</v>
      </c>
      <c r="B16" s="3" t="s">
        <v>43</v>
      </c>
      <c r="C16" s="3"/>
      <c r="D16" s="4">
        <v>10</v>
      </c>
      <c r="E16" s="5"/>
      <c r="F16" s="5">
        <f t="shared" si="0"/>
        <v>0</v>
      </c>
    </row>
    <row r="17" spans="1:6" x14ac:dyDescent="0.25">
      <c r="A17" s="4" t="s">
        <v>19</v>
      </c>
      <c r="B17" s="3" t="s">
        <v>70</v>
      </c>
      <c r="C17" s="3"/>
      <c r="D17" s="4">
        <v>10</v>
      </c>
      <c r="E17" s="5"/>
      <c r="F17" s="5">
        <f t="shared" si="0"/>
        <v>0</v>
      </c>
    </row>
    <row r="18" spans="1:6" x14ac:dyDescent="0.25">
      <c r="A18" s="4" t="s">
        <v>20</v>
      </c>
      <c r="B18" s="3" t="s">
        <v>48</v>
      </c>
      <c r="C18" s="3"/>
      <c r="D18" s="4">
        <v>10</v>
      </c>
      <c r="E18" s="5"/>
      <c r="F18" s="5">
        <f t="shared" si="0"/>
        <v>0</v>
      </c>
    </row>
    <row r="19" spans="1:6" x14ac:dyDescent="0.25">
      <c r="A19" s="4" t="s">
        <v>21</v>
      </c>
      <c r="B19" s="3" t="s">
        <v>44</v>
      </c>
      <c r="C19" s="3"/>
      <c r="D19" s="4">
        <v>40</v>
      </c>
      <c r="E19" s="5"/>
      <c r="F19" s="5">
        <f t="shared" si="0"/>
        <v>0</v>
      </c>
    </row>
    <row r="20" spans="1:6" x14ac:dyDescent="0.25">
      <c r="A20" s="4" t="s">
        <v>22</v>
      </c>
      <c r="B20" s="3" t="s">
        <v>51</v>
      </c>
      <c r="C20" s="3"/>
      <c r="D20" s="4">
        <v>10</v>
      </c>
      <c r="E20" s="5"/>
      <c r="F20" s="5">
        <f t="shared" si="0"/>
        <v>0</v>
      </c>
    </row>
    <row r="21" spans="1:6" x14ac:dyDescent="0.25">
      <c r="A21" s="4" t="s">
        <v>23</v>
      </c>
      <c r="B21" s="3" t="s">
        <v>52</v>
      </c>
      <c r="C21" s="3"/>
      <c r="D21" s="4">
        <v>10</v>
      </c>
      <c r="E21" s="5"/>
      <c r="F21" s="5">
        <f t="shared" si="0"/>
        <v>0</v>
      </c>
    </row>
    <row r="22" spans="1:6" x14ac:dyDescent="0.25">
      <c r="A22" s="4" t="s">
        <v>24</v>
      </c>
      <c r="B22" s="3" t="s">
        <v>45</v>
      </c>
      <c r="C22" s="3"/>
      <c r="D22" s="4">
        <v>50</v>
      </c>
      <c r="E22" s="5"/>
      <c r="F22" s="5">
        <f t="shared" si="0"/>
        <v>0</v>
      </c>
    </row>
    <row r="23" spans="1:6" x14ac:dyDescent="0.25">
      <c r="A23" s="4" t="s">
        <v>25</v>
      </c>
      <c r="B23" s="3" t="s">
        <v>89</v>
      </c>
      <c r="C23" s="3"/>
      <c r="D23" s="4">
        <v>50</v>
      </c>
      <c r="E23" s="5"/>
      <c r="F23" s="5">
        <f t="shared" si="0"/>
        <v>0</v>
      </c>
    </row>
    <row r="24" spans="1:6" x14ac:dyDescent="0.25">
      <c r="A24" s="4" t="s">
        <v>26</v>
      </c>
      <c r="B24" s="3" t="s">
        <v>46</v>
      </c>
      <c r="C24" s="3"/>
      <c r="D24" s="4">
        <v>50</v>
      </c>
      <c r="E24" s="5"/>
      <c r="F24" s="5">
        <f t="shared" si="0"/>
        <v>0</v>
      </c>
    </row>
    <row r="25" spans="1:6" x14ac:dyDescent="0.25">
      <c r="A25" s="4" t="s">
        <v>27</v>
      </c>
      <c r="B25" s="3" t="s">
        <v>47</v>
      </c>
      <c r="C25" s="3"/>
      <c r="D25" s="4">
        <v>50</v>
      </c>
      <c r="E25" s="5"/>
      <c r="F25" s="5">
        <f t="shared" si="0"/>
        <v>0</v>
      </c>
    </row>
    <row r="26" spans="1:6" x14ac:dyDescent="0.25">
      <c r="A26" s="4" t="s">
        <v>28</v>
      </c>
      <c r="B26" s="3" t="s">
        <v>68</v>
      </c>
      <c r="C26" s="3"/>
      <c r="D26" s="4">
        <v>10</v>
      </c>
      <c r="E26" s="5"/>
      <c r="F26" s="5">
        <f t="shared" si="0"/>
        <v>0</v>
      </c>
    </row>
    <row r="27" spans="1:6" x14ac:dyDescent="0.25">
      <c r="A27" s="4" t="s">
        <v>29</v>
      </c>
      <c r="B27" s="3" t="s">
        <v>69</v>
      </c>
      <c r="C27" s="3"/>
      <c r="D27" s="4">
        <v>5</v>
      </c>
      <c r="E27" s="5"/>
      <c r="F27" s="5">
        <f t="shared" si="0"/>
        <v>0</v>
      </c>
    </row>
    <row r="28" spans="1:6" x14ac:dyDescent="0.25">
      <c r="A28" s="4" t="s">
        <v>30</v>
      </c>
      <c r="B28" s="3" t="s">
        <v>49</v>
      </c>
      <c r="C28" s="3"/>
      <c r="D28" s="4">
        <v>100</v>
      </c>
      <c r="E28" s="5"/>
      <c r="F28" s="5">
        <f t="shared" si="0"/>
        <v>0</v>
      </c>
    </row>
    <row r="29" spans="1:6" x14ac:dyDescent="0.25">
      <c r="A29" s="4" t="s">
        <v>31</v>
      </c>
      <c r="B29" s="3" t="s">
        <v>61</v>
      </c>
      <c r="C29" s="3"/>
      <c r="D29" s="4">
        <v>200</v>
      </c>
      <c r="E29" s="5"/>
      <c r="F29" s="5">
        <f t="shared" si="0"/>
        <v>0</v>
      </c>
    </row>
    <row r="30" spans="1:6" x14ac:dyDescent="0.25">
      <c r="A30" s="4" t="s">
        <v>32</v>
      </c>
      <c r="B30" s="3" t="s">
        <v>64</v>
      </c>
      <c r="C30" s="3"/>
      <c r="D30" s="4">
        <v>200</v>
      </c>
      <c r="E30" s="5"/>
      <c r="F30" s="5">
        <f t="shared" si="0"/>
        <v>0</v>
      </c>
    </row>
    <row r="31" spans="1:6" x14ac:dyDescent="0.25">
      <c r="A31" s="4" t="s">
        <v>33</v>
      </c>
      <c r="B31" s="3" t="s">
        <v>65</v>
      </c>
      <c r="C31" s="3"/>
      <c r="D31" s="4">
        <v>200</v>
      </c>
      <c r="E31" s="5"/>
      <c r="F31" s="5">
        <f t="shared" si="0"/>
        <v>0</v>
      </c>
    </row>
    <row r="32" spans="1:6" x14ac:dyDescent="0.25">
      <c r="A32" s="4" t="s">
        <v>34</v>
      </c>
      <c r="B32" s="3" t="s">
        <v>90</v>
      </c>
      <c r="C32" s="3"/>
      <c r="D32" s="4">
        <v>500</v>
      </c>
      <c r="E32" s="5"/>
      <c r="F32" s="5">
        <f t="shared" si="0"/>
        <v>0</v>
      </c>
    </row>
    <row r="33" spans="1:6" x14ac:dyDescent="0.25">
      <c r="A33" s="4" t="s">
        <v>35</v>
      </c>
      <c r="B33" s="3" t="s">
        <v>63</v>
      </c>
      <c r="C33" s="3"/>
      <c r="D33" s="4">
        <v>100</v>
      </c>
      <c r="E33" s="5"/>
      <c r="F33" s="5">
        <f t="shared" si="0"/>
        <v>0</v>
      </c>
    </row>
    <row r="34" spans="1:6" x14ac:dyDescent="0.25">
      <c r="A34" s="4" t="s">
        <v>36</v>
      </c>
      <c r="B34" s="3" t="s">
        <v>77</v>
      </c>
      <c r="C34" s="3"/>
      <c r="D34" s="4">
        <v>10</v>
      </c>
      <c r="E34" s="5"/>
      <c r="F34" s="5">
        <f t="shared" si="0"/>
        <v>0</v>
      </c>
    </row>
    <row r="35" spans="1:6" x14ac:dyDescent="0.25">
      <c r="A35" s="4" t="s">
        <v>37</v>
      </c>
      <c r="B35" s="3" t="s">
        <v>62</v>
      </c>
      <c r="C35" s="3"/>
      <c r="D35" s="4">
        <v>20</v>
      </c>
      <c r="E35" s="5"/>
      <c r="F35" s="5">
        <f t="shared" si="0"/>
        <v>0</v>
      </c>
    </row>
    <row r="36" spans="1:6" x14ac:dyDescent="0.25">
      <c r="A36" s="4" t="s">
        <v>78</v>
      </c>
      <c r="B36" s="3" t="s">
        <v>67</v>
      </c>
      <c r="C36" s="3"/>
      <c r="D36" s="4">
        <v>5</v>
      </c>
      <c r="E36" s="5"/>
      <c r="F36" s="5">
        <f t="shared" si="0"/>
        <v>0</v>
      </c>
    </row>
    <row r="37" spans="1:6" x14ac:dyDescent="0.25">
      <c r="A37" s="4" t="s">
        <v>79</v>
      </c>
      <c r="B37" s="3" t="s">
        <v>66</v>
      </c>
      <c r="C37" s="3"/>
      <c r="D37" s="4">
        <v>3</v>
      </c>
      <c r="E37" s="5"/>
      <c r="F37" s="5">
        <f t="shared" si="0"/>
        <v>0</v>
      </c>
    </row>
    <row r="38" spans="1:6" x14ac:dyDescent="0.25">
      <c r="A38" s="4" t="s">
        <v>80</v>
      </c>
      <c r="B38" s="3" t="s">
        <v>91</v>
      </c>
      <c r="C38" s="3"/>
      <c r="D38" s="4">
        <v>60</v>
      </c>
      <c r="E38" s="5"/>
      <c r="F38" s="5">
        <f t="shared" si="0"/>
        <v>0</v>
      </c>
    </row>
    <row r="39" spans="1:6" x14ac:dyDescent="0.25">
      <c r="A39" s="4" t="s">
        <v>81</v>
      </c>
      <c r="B39" s="3" t="s">
        <v>92</v>
      </c>
      <c r="C39" s="3"/>
      <c r="D39" s="4">
        <v>60</v>
      </c>
      <c r="E39" s="5"/>
      <c r="F39" s="5">
        <f t="shared" si="0"/>
        <v>0</v>
      </c>
    </row>
    <row r="40" spans="1:6" x14ac:dyDescent="0.25">
      <c r="A40" s="4" t="s">
        <v>82</v>
      </c>
      <c r="B40" s="3" t="s">
        <v>71</v>
      </c>
      <c r="C40" s="3"/>
      <c r="D40" s="4">
        <v>5</v>
      </c>
      <c r="E40" s="5"/>
      <c r="F40" s="5">
        <f t="shared" si="0"/>
        <v>0</v>
      </c>
    </row>
    <row r="41" spans="1:6" x14ac:dyDescent="0.25">
      <c r="A41" s="4" t="s">
        <v>83</v>
      </c>
      <c r="B41" s="3" t="s">
        <v>75</v>
      </c>
      <c r="C41" s="3"/>
      <c r="D41" s="4">
        <v>5</v>
      </c>
      <c r="E41" s="5"/>
      <c r="F41" s="5">
        <f t="shared" si="0"/>
        <v>0</v>
      </c>
    </row>
    <row r="42" spans="1:6" x14ac:dyDescent="0.25">
      <c r="A42" s="4" t="s">
        <v>84</v>
      </c>
      <c r="B42" s="3" t="s">
        <v>76</v>
      </c>
      <c r="C42" s="3"/>
      <c r="D42" s="4">
        <v>20</v>
      </c>
      <c r="E42" s="5"/>
      <c r="F42" s="5">
        <f t="shared" si="0"/>
        <v>0</v>
      </c>
    </row>
    <row r="43" spans="1:6" x14ac:dyDescent="0.25">
      <c r="A43" s="4" t="s">
        <v>85</v>
      </c>
      <c r="B43" s="3" t="s">
        <v>72</v>
      </c>
      <c r="C43" s="3"/>
      <c r="D43" s="4">
        <v>5</v>
      </c>
      <c r="E43" s="5"/>
      <c r="F43" s="5">
        <f t="shared" si="0"/>
        <v>0</v>
      </c>
    </row>
    <row r="44" spans="1:6" x14ac:dyDescent="0.25">
      <c r="A44" s="4" t="s">
        <v>86</v>
      </c>
      <c r="B44" s="3" t="s">
        <v>73</v>
      </c>
      <c r="C44" s="3"/>
      <c r="D44" s="4">
        <v>5</v>
      </c>
      <c r="E44" s="5"/>
      <c r="F44" s="5">
        <f t="shared" si="0"/>
        <v>0</v>
      </c>
    </row>
    <row r="45" spans="1:6" x14ac:dyDescent="0.25">
      <c r="A45" s="4" t="s">
        <v>87</v>
      </c>
      <c r="B45" s="3" t="s">
        <v>74</v>
      </c>
      <c r="C45" s="3"/>
      <c r="D45" s="4">
        <v>10</v>
      </c>
      <c r="E45" s="5"/>
      <c r="F45" s="5">
        <f t="shared" si="0"/>
        <v>0</v>
      </c>
    </row>
    <row r="46" spans="1:6" x14ac:dyDescent="0.25">
      <c r="B46" s="6" t="s">
        <v>94</v>
      </c>
      <c r="C46" s="7"/>
      <c r="D46" s="8"/>
      <c r="E46" s="8"/>
      <c r="F46" s="9">
        <f>SUM(F2:F45)</f>
        <v>0</v>
      </c>
    </row>
    <row r="47" spans="1:6" x14ac:dyDescent="0.25">
      <c r="B47" s="6" t="s">
        <v>95</v>
      </c>
      <c r="C47" s="7"/>
      <c r="D47" s="8"/>
      <c r="E47" s="8"/>
      <c r="F47" s="9">
        <f>F46*0.25</f>
        <v>0</v>
      </c>
    </row>
    <row r="48" spans="1:6" x14ac:dyDescent="0.25">
      <c r="B48" s="6" t="s">
        <v>96</v>
      </c>
      <c r="C48" s="7"/>
      <c r="D48" s="8"/>
      <c r="E48" s="8"/>
      <c r="F48" s="9">
        <f>F46+F47</f>
        <v>0</v>
      </c>
    </row>
  </sheetData>
  <phoneticPr fontId="1" type="noConversion"/>
  <pageMargins left="0.7" right="0.7" top="0.75" bottom="0.75" header="0.3" footer="0.3"/>
  <pageSetup paperSize="9" orientation="landscape" r:id="rId1"/>
  <headerFooter>
    <oddHeader>&amp;CTROŠKOVNIK ZA NABAVU UREDSKOG MATERIJALA ZA 2026.G.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Manović</dc:creator>
  <cp:lastModifiedBy>Slobodan Manović</cp:lastModifiedBy>
  <dcterms:created xsi:type="dcterms:W3CDTF">2024-11-12T11:21:01Z</dcterms:created>
  <dcterms:modified xsi:type="dcterms:W3CDTF">2025-11-13T10:54:45Z</dcterms:modified>
</cp:coreProperties>
</file>